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<sst xmlns="http://schemas.openxmlformats.org/spreadsheetml/2006/main" count="44" uniqueCount="30">
  <si>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Предложение о размере цен (тарифов), долгосрочных параметров регулирования МУП города Ангарска "Ангарский Водоканал", подлежащих регулированию в соответствии с основами ценообразования в области регулируемых цен (тарифов) в электроэнергетике, на 2015 год</t>
  </si>
  <si>
    <t>Показатель</t>
  </si>
  <si>
    <t>Ед. измерения</t>
  </si>
  <si>
    <t>Значение</t>
  </si>
  <si>
    <t>Полезный отпуск электрической энергии</t>
  </si>
  <si>
    <t>Тыс.кВт.ч</t>
  </si>
  <si>
    <t>Потери электроэнергии в сетях</t>
  </si>
  <si>
    <t>заявленная мощность</t>
  </si>
  <si>
    <t>МВт</t>
  </si>
  <si>
    <t>Расходы на содержание электрических сетей</t>
  </si>
  <si>
    <t>Тыс. руб.</t>
  </si>
  <si>
    <t>Амортизация основных средств</t>
  </si>
  <si>
    <t>Прибыль, в т.ч.</t>
  </si>
  <si>
    <t>прибыль на социальное развитие</t>
  </si>
  <si>
    <t>прибыль на прочие цели</t>
  </si>
  <si>
    <t>Налоги</t>
  </si>
  <si>
    <t>налог на прибыль</t>
  </si>
  <si>
    <t>налог на имущество</t>
  </si>
  <si>
    <t>Итого прямые (неподконтрольные) расходы</t>
  </si>
  <si>
    <t>Подконтрольные расходы</t>
  </si>
  <si>
    <t>Недополученный по независящим причинам доход</t>
  </si>
  <si>
    <t>Прогнозные ИПЦ Минэкономразвития россии</t>
  </si>
  <si>
    <t>%</t>
  </si>
  <si>
    <t>Расходы на оплату потерь</t>
  </si>
  <si>
    <t>НВВ</t>
  </si>
  <si>
    <t>Ставка на содержание электрических сетей</t>
  </si>
  <si>
    <t>руб./МВт. в мес.</t>
  </si>
  <si>
    <t>Ставка на оплату технологического расхода (потерь)</t>
  </si>
  <si>
    <t>руб./МВт. ч.</t>
  </si>
  <si>
    <t>Среднеотпускной одноставочный тариф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</si>
</sst>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5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17" applyFont="1" applyBorder="1" applyAlignment="1">
      <alignment horizontal="justify" vertical="top" wrapText="1"/>
      <protection/>
    </xf>
    <xf numFmtId="4" fontId="1" fillId="0" borderId="0" xfId="17" applyNumberFormat="1" applyFont="1" applyFill="1" applyBorder="1" applyAlignment="1">
      <alignment horizontal="center" vertical="top"/>
      <protection/>
    </xf>
    <xf numFmtId="0" fontId="1" fillId="0" borderId="0" xfId="17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4" fillId="0" borderId="0" xfId="17" applyFont="1" applyBorder="1" applyAlignment="1">
      <alignment horizontal="center" vertical="top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3.8515625" style="4" customWidth="1"/>
    <col min="2" max="2" width="0" style="4" hidden="1" customWidth="1"/>
    <col min="3" max="3" width="47.140625" style="20" customWidth="1"/>
    <col min="4" max="4" width="13.7109375" style="4" customWidth="1"/>
    <col min="5" max="5" width="18.7109375" style="21" customWidth="1"/>
    <col min="6" max="6" width="12.7109375" style="4" customWidth="1"/>
    <col min="7" max="7" width="5.7109375" style="4" hidden="1" customWidth="1"/>
    <col min="8" max="8" width="5.421875" style="4" hidden="1" customWidth="1"/>
    <col min="9" max="9" width="10.28125" style="4" customWidth="1"/>
    <col min="10" max="10" width="10.140625" style="4" customWidth="1"/>
    <col min="11" max="11" width="12.28125" style="4" customWidth="1"/>
    <col min="12" max="12" width="7.57421875" style="4" hidden="1" customWidth="1"/>
    <col min="13" max="13" width="7.8515625" style="4" hidden="1" customWidth="1"/>
    <col min="14" max="14" width="10.57421875" style="4" customWidth="1"/>
    <col min="15" max="15" width="11.140625" style="4" customWidth="1"/>
    <col min="16" max="16" width="9.140625" style="4" customWidth="1"/>
    <col min="17" max="18" width="0" style="4" hidden="1" customWidth="1"/>
    <col min="19" max="21" width="9.140625" style="4" customWidth="1"/>
    <col min="22" max="22" width="9.7109375" style="4" hidden="1" customWidth="1"/>
    <col min="23" max="23" width="0" style="4" hidden="1" customWidth="1"/>
    <col min="24" max="26" width="9.140625" style="4" customWidth="1"/>
    <col min="27" max="28" width="0" style="4" hidden="1" customWidth="1"/>
    <col min="29" max="16384" width="9.140625" style="4" customWidth="1"/>
  </cols>
  <sheetData>
    <row r="1" spans="1:5" ht="18" customHeight="1">
      <c r="A1" s="1"/>
      <c r="B1" s="2"/>
      <c r="C1" s="3"/>
      <c r="D1" s="1"/>
      <c r="E1" s="2"/>
    </row>
    <row r="2" spans="1:5" ht="66.75" customHeight="1">
      <c r="A2" s="5" t="s">
        <v>0</v>
      </c>
      <c r="B2" s="5"/>
      <c r="C2" s="5"/>
      <c r="D2" s="5"/>
      <c r="E2" s="5"/>
    </row>
    <row r="3" spans="1:5" ht="18" customHeight="1">
      <c r="A3" s="1"/>
      <c r="B3" s="2"/>
      <c r="C3" s="3"/>
      <c r="D3" s="1"/>
      <c r="E3" s="2"/>
    </row>
    <row r="4" spans="3:14" ht="18" customHeight="1">
      <c r="C4" s="6" t="s">
        <v>1</v>
      </c>
      <c r="D4" s="7" t="s">
        <v>2</v>
      </c>
      <c r="E4" s="7" t="s">
        <v>3</v>
      </c>
      <c r="F4" s="8"/>
      <c r="G4" s="8"/>
      <c r="H4" s="8"/>
      <c r="I4" s="8"/>
      <c r="J4" s="8"/>
      <c r="K4" s="8"/>
      <c r="L4" s="9"/>
      <c r="M4" s="9"/>
      <c r="N4" s="9"/>
    </row>
    <row r="5" spans="3:14" ht="18" customHeight="1">
      <c r="C5" s="10" t="s">
        <v>4</v>
      </c>
      <c r="D5" s="11" t="s">
        <v>5</v>
      </c>
      <c r="E5" s="7">
        <v>4.897</v>
      </c>
      <c r="F5" s="8"/>
      <c r="G5" s="8"/>
      <c r="H5" s="8"/>
      <c r="I5" s="8"/>
      <c r="J5" s="8"/>
      <c r="K5" s="8"/>
      <c r="L5" s="9"/>
      <c r="M5" s="9"/>
      <c r="N5" s="9"/>
    </row>
    <row r="6" spans="3:14" ht="18" customHeight="1">
      <c r="C6" s="10" t="s">
        <v>6</v>
      </c>
      <c r="D6" s="11" t="s">
        <v>5</v>
      </c>
      <c r="E6" s="12">
        <v>0.08299</v>
      </c>
      <c r="F6" s="8"/>
      <c r="G6" s="8"/>
      <c r="H6" s="8"/>
      <c r="I6" s="8"/>
      <c r="J6" s="8"/>
      <c r="K6" s="8"/>
      <c r="L6" s="9"/>
      <c r="M6" s="9"/>
      <c r="N6" s="9"/>
    </row>
    <row r="7" spans="3:14" ht="18" customHeight="1">
      <c r="C7" s="10" t="s">
        <v>7</v>
      </c>
      <c r="D7" s="11" t="s">
        <v>8</v>
      </c>
      <c r="E7" s="7">
        <v>0.879</v>
      </c>
      <c r="F7" s="8"/>
      <c r="G7" s="8"/>
      <c r="H7" s="8"/>
      <c r="I7" s="8"/>
      <c r="J7" s="8"/>
      <c r="K7" s="8"/>
      <c r="L7" s="9"/>
      <c r="M7" s="9"/>
      <c r="N7" s="9"/>
    </row>
    <row r="8" spans="3:14" ht="18" customHeight="1">
      <c r="C8" s="10" t="s">
        <v>9</v>
      </c>
      <c r="D8" s="11" t="s">
        <v>10</v>
      </c>
      <c r="E8" s="13">
        <v>766</v>
      </c>
      <c r="F8" s="8"/>
      <c r="G8" s="8"/>
      <c r="H8" s="8"/>
      <c r="I8" s="8"/>
      <c r="J8" s="8"/>
      <c r="K8" s="8"/>
      <c r="L8" s="9"/>
      <c r="M8" s="9"/>
      <c r="N8" s="9"/>
    </row>
    <row r="9" spans="3:14" ht="18" customHeight="1">
      <c r="C9" s="10" t="s">
        <v>11</v>
      </c>
      <c r="D9" s="11" t="s">
        <v>10</v>
      </c>
      <c r="E9" s="14">
        <v>21.45</v>
      </c>
      <c r="F9" s="9"/>
      <c r="G9" s="9"/>
      <c r="H9" s="9"/>
      <c r="I9" s="9"/>
      <c r="J9" s="9"/>
      <c r="K9" s="9"/>
      <c r="L9" s="9"/>
      <c r="M9" s="9"/>
      <c r="N9" s="9"/>
    </row>
    <row r="10" spans="3:14" ht="18" customHeight="1">
      <c r="C10" s="10" t="s">
        <v>12</v>
      </c>
      <c r="D10" s="11" t="s">
        <v>10</v>
      </c>
      <c r="E10" s="14"/>
      <c r="F10" s="9"/>
      <c r="G10" s="9"/>
      <c r="H10" s="9"/>
      <c r="I10" s="9"/>
      <c r="J10" s="9"/>
      <c r="K10" s="9"/>
      <c r="L10" s="9"/>
      <c r="M10" s="9"/>
      <c r="N10" s="9"/>
    </row>
    <row r="11" spans="3:14" ht="18" customHeight="1">
      <c r="C11" s="7" t="s">
        <v>13</v>
      </c>
      <c r="D11" s="11" t="s">
        <v>10</v>
      </c>
      <c r="E11" s="14">
        <v>0</v>
      </c>
      <c r="F11" s="9"/>
      <c r="G11" s="9"/>
      <c r="H11" s="9"/>
      <c r="I11" s="9"/>
      <c r="J11" s="9"/>
      <c r="K11" s="9"/>
      <c r="L11" s="9"/>
      <c r="M11" s="9"/>
      <c r="N11" s="9"/>
    </row>
    <row r="12" spans="3:14" ht="18" customHeight="1">
      <c r="C12" s="7" t="s">
        <v>14</v>
      </c>
      <c r="D12" s="11" t="s">
        <v>10</v>
      </c>
      <c r="E12" s="7">
        <v>21.45</v>
      </c>
      <c r="F12" s="9"/>
      <c r="G12" s="9"/>
      <c r="H12" s="9"/>
      <c r="I12" s="9"/>
      <c r="J12" s="9"/>
      <c r="K12" s="9"/>
      <c r="L12" s="9"/>
      <c r="M12" s="9"/>
      <c r="N12" s="9"/>
    </row>
    <row r="13" spans="3:14" ht="18" customHeight="1">
      <c r="C13" s="15" t="s">
        <v>15</v>
      </c>
      <c r="D13" s="11" t="s">
        <v>10</v>
      </c>
      <c r="E13" s="14">
        <f>E14+E15</f>
        <v>8.084</v>
      </c>
      <c r="F13" s="9"/>
      <c r="G13" s="9"/>
      <c r="H13" s="9"/>
      <c r="I13" s="9"/>
      <c r="J13" s="9"/>
      <c r="K13" s="9"/>
      <c r="L13" s="9"/>
      <c r="M13" s="9"/>
      <c r="N13" s="9"/>
    </row>
    <row r="14" spans="3:14" ht="18" customHeight="1">
      <c r="C14" s="7" t="s">
        <v>16</v>
      </c>
      <c r="D14" s="11" t="s">
        <v>10</v>
      </c>
      <c r="E14" s="14">
        <v>0</v>
      </c>
      <c r="F14" s="9"/>
      <c r="G14" s="9"/>
      <c r="H14" s="9"/>
      <c r="I14" s="9"/>
      <c r="J14" s="9"/>
      <c r="K14" s="9"/>
      <c r="L14" s="9"/>
      <c r="M14" s="9"/>
      <c r="N14" s="9"/>
    </row>
    <row r="15" spans="3:14" ht="18" customHeight="1">
      <c r="C15" s="7" t="s">
        <v>17</v>
      </c>
      <c r="D15" s="11" t="s">
        <v>10</v>
      </c>
      <c r="E15" s="16">
        <v>8.084</v>
      </c>
      <c r="F15" s="9"/>
      <c r="G15" s="9"/>
      <c r="H15" s="9"/>
      <c r="I15" s="9"/>
      <c r="J15" s="9"/>
      <c r="K15" s="9"/>
      <c r="L15" s="9"/>
      <c r="M15" s="9"/>
      <c r="N15" s="9"/>
    </row>
    <row r="16" spans="3:14" ht="18" customHeight="1">
      <c r="C16" s="15" t="s">
        <v>18</v>
      </c>
      <c r="D16" s="11" t="s">
        <v>10</v>
      </c>
      <c r="E16" s="14">
        <f>E9+E13</f>
        <v>29.534</v>
      </c>
      <c r="F16" s="9"/>
      <c r="G16" s="9"/>
      <c r="H16" s="9"/>
      <c r="I16" s="9"/>
      <c r="J16" s="9"/>
      <c r="K16" s="9"/>
      <c r="L16" s="9"/>
      <c r="M16" s="9"/>
      <c r="N16" s="9"/>
    </row>
    <row r="17" spans="3:14" ht="18" customHeight="1">
      <c r="C17" s="15" t="s">
        <v>19</v>
      </c>
      <c r="D17" s="11" t="s">
        <v>10</v>
      </c>
      <c r="E17" s="14">
        <f>88.6+26.83+334.03+79.12+104.64</f>
        <v>633.2199999999999</v>
      </c>
      <c r="F17" s="9"/>
      <c r="G17" s="9"/>
      <c r="H17" s="9"/>
      <c r="I17" s="9"/>
      <c r="J17" s="9"/>
      <c r="K17" s="9"/>
      <c r="L17" s="9"/>
      <c r="M17" s="9"/>
      <c r="N17" s="9"/>
    </row>
    <row r="18" spans="3:14" ht="18" customHeight="1">
      <c r="C18" s="15" t="s">
        <v>20</v>
      </c>
      <c r="D18" s="11" t="s">
        <v>10</v>
      </c>
      <c r="E18" s="16">
        <v>103.154</v>
      </c>
      <c r="F18" s="9"/>
      <c r="G18" s="9"/>
      <c r="H18" s="9"/>
      <c r="I18" s="9"/>
      <c r="J18" s="9"/>
      <c r="K18" s="9"/>
      <c r="L18" s="9"/>
      <c r="M18" s="9"/>
      <c r="N18" s="9"/>
    </row>
    <row r="19" spans="3:14" ht="18" customHeight="1">
      <c r="C19" s="15" t="s">
        <v>21</v>
      </c>
      <c r="D19" s="11" t="s">
        <v>22</v>
      </c>
      <c r="E19" s="16">
        <v>104.7</v>
      </c>
      <c r="F19" s="17"/>
      <c r="G19" s="17"/>
      <c r="H19" s="17"/>
      <c r="I19" s="17"/>
      <c r="J19" s="17"/>
      <c r="K19" s="17"/>
      <c r="L19" s="9"/>
      <c r="M19" s="9"/>
      <c r="N19" s="9"/>
    </row>
    <row r="20" spans="3:14" ht="18" customHeight="1">
      <c r="C20" s="15" t="s">
        <v>23</v>
      </c>
      <c r="D20" s="11" t="s">
        <v>10</v>
      </c>
      <c r="E20" s="14">
        <v>70.33</v>
      </c>
      <c r="F20" s="9"/>
      <c r="G20" s="9"/>
      <c r="H20" s="9"/>
      <c r="I20" s="9"/>
      <c r="J20" s="9"/>
      <c r="K20" s="9"/>
      <c r="L20" s="9"/>
      <c r="M20" s="9"/>
      <c r="N20" s="9"/>
    </row>
    <row r="21" spans="3:14" ht="18" customHeight="1">
      <c r="C21" s="15" t="s">
        <v>24</v>
      </c>
      <c r="D21" s="11" t="s">
        <v>10</v>
      </c>
      <c r="E21" s="16">
        <f>E20+E18+E17</f>
        <v>806.704</v>
      </c>
      <c r="F21" s="18"/>
      <c r="G21" s="9"/>
      <c r="H21" s="9"/>
      <c r="I21" s="9"/>
      <c r="J21" s="9"/>
      <c r="K21" s="9"/>
      <c r="L21" s="9"/>
      <c r="M21" s="9"/>
      <c r="N21" s="9"/>
    </row>
    <row r="22" spans="3:14" ht="25.5" customHeight="1">
      <c r="C22" s="15" t="s">
        <v>25</v>
      </c>
      <c r="D22" s="11" t="s">
        <v>26</v>
      </c>
      <c r="E22" s="16">
        <f>E8/E5</f>
        <v>156.42229936695935</v>
      </c>
      <c r="F22" s="9"/>
      <c r="G22" s="9"/>
      <c r="H22" s="9"/>
      <c r="I22" s="9"/>
      <c r="J22" s="9"/>
      <c r="K22" s="9"/>
      <c r="L22" s="9"/>
      <c r="M22" s="9"/>
      <c r="N22" s="9"/>
    </row>
    <row r="23" spans="3:14" ht="28.5" customHeight="1">
      <c r="C23" s="15" t="s">
        <v>27</v>
      </c>
      <c r="D23" s="11" t="s">
        <v>28</v>
      </c>
      <c r="E23" s="16">
        <f>E20/E5</f>
        <v>14.361854196446803</v>
      </c>
      <c r="F23" s="9"/>
      <c r="G23" s="9"/>
      <c r="H23" s="9"/>
      <c r="I23" s="9"/>
      <c r="J23" s="9"/>
      <c r="K23" s="9"/>
      <c r="L23" s="9"/>
      <c r="M23" s="9"/>
      <c r="N23" s="9"/>
    </row>
    <row r="24" spans="3:5" ht="18" customHeight="1">
      <c r="C24" s="19" t="s">
        <v>29</v>
      </c>
      <c r="D24" s="11" t="s">
        <v>28</v>
      </c>
      <c r="E24" s="16">
        <f>SUM(E22:E23)</f>
        <v>170.78415356340616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Иванкина</cp:lastModifiedBy>
  <dcterms:created xsi:type="dcterms:W3CDTF">1996-10-08T23:32:33Z</dcterms:created>
  <dcterms:modified xsi:type="dcterms:W3CDTF">2014-04-18T06:23:57Z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