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sharedStrings.xml><?xml version="1.0" encoding="utf-8"?>
<sst xmlns="http://schemas.openxmlformats.org/spreadsheetml/2006/main" count="92" uniqueCount="54">
  <si>
    <t>Показатель</t>
  </si>
  <si>
    <t>Ед.
изм.</t>
  </si>
  <si>
    <t>Год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</si>
  <si>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</si>
  <si>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</si>
  <si>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</si>
  <si>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</si>
  <si>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</si>
  <si>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</si>
  <si>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</si>
  <si>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</si>
  <si>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</si>
  <si>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</si>
  <si>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</si>
  <si>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</si>
  <si>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</si>
  <si>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</si>
  <si>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</si>
  <si>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</si>
  <si>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</si>
  <si>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</si>
  <si>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</si>
  <si>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</si>
  <si>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</si>
  <si>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</si>
  <si>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</si>
  <si>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</si>
  <si>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</si>
  <si>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</si>
  <si>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</si>
  <si>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</si>
  <si>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</si>
  <si>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</si>
  <si>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</si>
  <si>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</si>
  <si>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</si>
  <si>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</si>
  <si>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</si>
  <si>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</si>
  <si>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</si>
  <si>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</si>
  <si>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</si>
  <si>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</si>
  <si>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</si>
  <si>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</si>
  <si>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</si>
  <si>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</si>
  <si>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</si>
  <si>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план 2012</t>
  </si>
  <si>
    <t>факт 2012</t>
  </si>
  <si>
    <t>-</t>
  </si>
  <si>
    <t>осуществляется методом индексации на основе долгосрочных параметров, за 2012 г.</t>
  </si>
  <si>
    <t>Раскрытие информации о структуре и объемах затрат</t>
  </si>
  <si>
    <t>Примечание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</si>
</sst>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workbookViewId="0" topLeftCell="A1">
      <selection activeCell="DV14" sqref="DV14"/>
    </sheetView>
  </sheetViews>
  <sheetFormatPr defaultColWidth="9.00390625" defaultRowHeight="15" customHeight="1"/>
  <cols>
    <col min="1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22</v>
      </c>
    </row>
    <row r="3" s="1" customFormat="1" ht="12" customHeight="1">
      <c r="CE3" s="1" t="s">
        <v>23</v>
      </c>
    </row>
    <row r="4" s="1" customFormat="1" ht="12" customHeight="1">
      <c r="CE4" s="1" t="s">
        <v>24</v>
      </c>
    </row>
    <row r="6" spans="1:105" s="4" customFormat="1" ht="14.25" customHeight="1">
      <c r="A6" s="5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51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44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53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48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49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3</v>
      </c>
      <c r="B13" s="7"/>
      <c r="C13" s="7"/>
      <c r="D13" s="7"/>
      <c r="E13" s="7"/>
      <c r="F13" s="7"/>
      <c r="G13" s="7"/>
      <c r="H13" s="8"/>
      <c r="I13" s="3"/>
      <c r="J13" s="19" t="s">
        <v>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5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 t="s">
        <v>50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 t="s">
        <v>50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6</v>
      </c>
      <c r="B14" s="7"/>
      <c r="C14" s="7"/>
      <c r="D14" s="7"/>
      <c r="E14" s="7"/>
      <c r="F14" s="7"/>
      <c r="G14" s="7"/>
      <c r="H14" s="8"/>
      <c r="I14" s="3"/>
      <c r="J14" s="19" t="s">
        <v>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5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22">
        <v>240.8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v>240.8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6" t="s">
        <v>8</v>
      </c>
      <c r="B15" s="7"/>
      <c r="C15" s="7"/>
      <c r="D15" s="7"/>
      <c r="E15" s="7"/>
      <c r="F15" s="7"/>
      <c r="G15" s="7"/>
      <c r="H15" s="8"/>
      <c r="I15" s="3"/>
      <c r="J15" s="19" t="s">
        <v>45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5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22">
        <v>143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v>143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6" t="s">
        <v>9</v>
      </c>
      <c r="B16" s="7"/>
      <c r="C16" s="7"/>
      <c r="D16" s="7"/>
      <c r="E16" s="7"/>
      <c r="F16" s="7"/>
      <c r="G16" s="7"/>
      <c r="H16" s="8"/>
      <c r="I16" s="3"/>
      <c r="J16" s="19" t="s">
        <v>10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5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2" t="s">
        <v>50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2" t="s">
        <v>50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6" t="s">
        <v>12</v>
      </c>
      <c r="B17" s="7"/>
      <c r="C17" s="7"/>
      <c r="D17" s="7"/>
      <c r="E17" s="7"/>
      <c r="F17" s="7"/>
      <c r="G17" s="7"/>
      <c r="H17" s="8"/>
      <c r="I17" s="3"/>
      <c r="J17" s="19" t="s">
        <v>13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5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 t="s">
        <v>50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 t="s">
        <v>50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6" t="s">
        <v>11</v>
      </c>
      <c r="B18" s="7"/>
      <c r="C18" s="7"/>
      <c r="D18" s="7"/>
      <c r="E18" s="7"/>
      <c r="F18" s="7"/>
      <c r="G18" s="7"/>
      <c r="H18" s="8"/>
      <c r="I18" s="3"/>
      <c r="J18" s="19" t="s">
        <v>28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5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>
        <v>58.55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2">
        <v>58.55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14</v>
      </c>
      <c r="B19" s="7"/>
      <c r="C19" s="7"/>
      <c r="D19" s="7"/>
      <c r="E19" s="7"/>
      <c r="F19" s="7"/>
      <c r="G19" s="7"/>
      <c r="H19" s="8"/>
      <c r="I19" s="3"/>
      <c r="J19" s="19" t="s">
        <v>13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5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 t="s">
        <v>50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 t="s">
        <v>50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6" t="s">
        <v>15</v>
      </c>
      <c r="B20" s="7"/>
      <c r="C20" s="7"/>
      <c r="D20" s="7"/>
      <c r="E20" s="7"/>
      <c r="F20" s="7"/>
      <c r="G20" s="7"/>
      <c r="H20" s="8"/>
      <c r="I20" s="3"/>
      <c r="J20" s="19" t="s">
        <v>29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5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2">
        <f>BH15-BH18</f>
        <v>84.45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2">
        <f>BV15-BV18</f>
        <v>84.45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6" t="s">
        <v>17</v>
      </c>
      <c r="B21" s="7"/>
      <c r="C21" s="7"/>
      <c r="D21" s="7"/>
      <c r="E21" s="7"/>
      <c r="F21" s="7"/>
      <c r="G21" s="7"/>
      <c r="H21" s="8"/>
      <c r="I21" s="3"/>
      <c r="J21" s="19" t="s">
        <v>46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5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v>97.8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>
        <v>97.8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6" t="s">
        <v>30</v>
      </c>
      <c r="B22" s="7"/>
      <c r="C22" s="7"/>
      <c r="D22" s="7"/>
      <c r="E22" s="7"/>
      <c r="F22" s="7"/>
      <c r="G22" s="7"/>
      <c r="H22" s="8"/>
      <c r="I22" s="3"/>
      <c r="J22" s="19" t="s">
        <v>16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5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2" t="s">
        <v>50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22" t="s">
        <v>50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31</v>
      </c>
      <c r="B23" s="7"/>
      <c r="C23" s="7"/>
      <c r="D23" s="7"/>
      <c r="E23" s="7"/>
      <c r="F23" s="7"/>
      <c r="G23" s="7"/>
      <c r="H23" s="8"/>
      <c r="I23" s="3"/>
      <c r="J23" s="19" t="s">
        <v>32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5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22">
        <v>17.7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>
        <v>17.7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33</v>
      </c>
      <c r="B24" s="7"/>
      <c r="C24" s="7"/>
      <c r="D24" s="7"/>
      <c r="E24" s="7"/>
      <c r="F24" s="7"/>
      <c r="G24" s="7"/>
      <c r="H24" s="8"/>
      <c r="I24" s="3"/>
      <c r="J24" s="19" t="s">
        <v>34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5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22" t="s">
        <v>50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22" t="s">
        <v>50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35</v>
      </c>
      <c r="B25" s="7"/>
      <c r="C25" s="7"/>
      <c r="D25" s="7"/>
      <c r="E25" s="7"/>
      <c r="F25" s="7"/>
      <c r="G25" s="7"/>
      <c r="H25" s="8"/>
      <c r="I25" s="3"/>
      <c r="J25" s="19" t="s">
        <v>36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5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22">
        <v>0.3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22">
        <v>0.3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6.5" customHeight="1">
      <c r="A26" s="6" t="s">
        <v>37</v>
      </c>
      <c r="B26" s="7"/>
      <c r="C26" s="7"/>
      <c r="D26" s="7"/>
      <c r="E26" s="7"/>
      <c r="F26" s="7"/>
      <c r="G26" s="7"/>
      <c r="H26" s="8"/>
      <c r="I26" s="3"/>
      <c r="J26" s="19" t="s">
        <v>38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5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22">
        <v>12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22">
        <v>12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39</v>
      </c>
      <c r="B27" s="7"/>
      <c r="C27" s="7"/>
      <c r="D27" s="7"/>
      <c r="E27" s="7"/>
      <c r="F27" s="7"/>
      <c r="G27" s="7"/>
      <c r="H27" s="8"/>
      <c r="I27" s="3"/>
      <c r="J27" s="19" t="s">
        <v>40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5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22" t="s">
        <v>50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22" t="s">
        <v>50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6" t="s">
        <v>41</v>
      </c>
      <c r="B28" s="7"/>
      <c r="C28" s="7"/>
      <c r="D28" s="7"/>
      <c r="E28" s="7"/>
      <c r="F28" s="7"/>
      <c r="G28" s="7"/>
      <c r="H28" s="8"/>
      <c r="I28" s="3"/>
      <c r="J28" s="19" t="s">
        <v>42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5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22">
        <f>66.4+1.4</f>
        <v>67.80000000000001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22">
        <f>66.4+1.4</f>
        <v>67.80000000000001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18</v>
      </c>
      <c r="B29" s="7"/>
      <c r="C29" s="7"/>
      <c r="D29" s="7"/>
      <c r="E29" s="7"/>
      <c r="F29" s="7"/>
      <c r="G29" s="7"/>
      <c r="H29" s="8"/>
      <c r="I29" s="3"/>
      <c r="J29" s="19" t="s">
        <v>47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5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2" t="s">
        <v>50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22" t="s">
        <v>50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19</v>
      </c>
      <c r="B30" s="7"/>
      <c r="C30" s="7"/>
      <c r="D30" s="7"/>
      <c r="E30" s="7"/>
      <c r="F30" s="7"/>
      <c r="G30" s="7"/>
      <c r="H30" s="8"/>
      <c r="I30" s="3"/>
      <c r="J30" s="19" t="s">
        <v>20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5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22" t="s">
        <v>50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22" t="s">
        <v>50</v>
      </c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4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6" t="s">
        <v>43</v>
      </c>
      <c r="B31" s="7"/>
      <c r="C31" s="7"/>
      <c r="D31" s="7"/>
      <c r="E31" s="7"/>
      <c r="F31" s="7"/>
      <c r="G31" s="7"/>
      <c r="H31" s="8"/>
      <c r="I31" s="3"/>
      <c r="J31" s="19" t="s">
        <v>21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5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22" t="s">
        <v>50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/>
      <c r="BV31" s="22" t="s">
        <v>50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s="1" customFormat="1" ht="12.75"/>
    <row r="34" spans="1:105" s="1" customFormat="1" ht="63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1" customFormat="1" ht="25.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1" customFormat="1" ht="25.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ht="3" customHeight="1"/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Иванкина</cp:lastModifiedBy>
  <cp:lastPrinted>2013-09-27T02:45:41Z</cp:lastPrinted>
  <dcterms:created xsi:type="dcterms:W3CDTF">2010-05-19T10:50:44Z</dcterms:created>
  <dcterms:modified xsi:type="dcterms:W3CDTF">2013-10-03T02:00:52Z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